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9" i="1"/>
  <c r="C10"/>
  <c r="C11"/>
  <c r="C12"/>
  <c r="C8"/>
  <c r="C15"/>
  <c r="C16"/>
  <c r="C14"/>
  <c r="F6" l="1"/>
</calcChain>
</file>

<file path=xl/sharedStrings.xml><?xml version="1.0" encoding="utf-8"?>
<sst xmlns="http://schemas.openxmlformats.org/spreadsheetml/2006/main" count="53" uniqueCount="53">
  <si>
    <t>Estado de Core Web Vitals</t>
  </si>
  <si>
    <t>Información básica</t>
  </si>
  <si>
    <t>Fecha de auditoría</t>
  </si>
  <si>
    <t>URL auditada</t>
  </si>
  <si>
    <t>Dispositivo</t>
  </si>
  <si>
    <t>Resolución</t>
  </si>
  <si>
    <t>Valores métricos actuales</t>
  </si>
  <si>
    <t>CLS</t>
  </si>
  <si>
    <t>Carga / velocidad</t>
  </si>
  <si>
    <t>Número de solicitudes HTTP</t>
  </si>
  <si>
    <t>Optimización de imágenes</t>
  </si>
  <si>
    <t>Uso de lazy-load para imágenes fuera del primer viewport</t>
  </si>
  <si>
    <t>Cada imagen tiene width/height o aspecto definido (evita saltos)</t>
  </si>
  <si>
    <t>CSS / JS / recursos críticos</t>
  </si>
  <si>
    <t>CSS esencial para el “above-the­fold” cargado en primer plano o inline</t>
  </si>
  <si>
    <t>Scripts bloqueantes minimizados o cargados deferred/async</t>
  </si>
  <si>
    <t>Eliminado/eliminando JavaScript innecesario o sin uso</t>
  </si>
  <si>
    <t>Dividido (“code splitting”) el JS que no se necesita al inicio</t>
  </si>
  <si>
    <t>Interactividad / DOM / renderizado</t>
  </si>
  <si>
    <t>DOM con número de elementos razonable (sin profundidad excesiva)</t>
  </si>
  <si>
    <t>Evitar tareas largas que bloqueen el hilo principal</t>
  </si>
  <si>
    <t>Evitar layout thrashing (lecturas/escrituras de estilo mal coordinadas)</t>
  </si>
  <si>
    <t>Estabilidad visual</t>
  </si>
  <si>
    <t>Evitar inyectar contenido que cause desplazamiento de otros elementos</t>
  </si>
  <si>
    <t>Usar transform/opacity para animaciones cuando sea posible</t>
  </si>
  <si>
    <t>Hosting / caché / red</t>
  </si>
  <si>
    <t>Hosting adecuado (capacidad, respuesta rápida)</t>
  </si>
  <si>
    <t>CDN configurado y activo para distribución geográfica</t>
  </si>
  <si>
    <t>Caché de navegador configurado para recursos estáticos</t>
  </si>
  <si>
    <t>Reducción de redirecciones innecesarias</t>
  </si>
  <si>
    <t>Compatible con móvil</t>
  </si>
  <si>
    <t>Página responsive y optimizada para móviles</t>
  </si>
  <si>
    <t>Verificar Core Web Vitals en móvil (no solo escritorio)</t>
  </si>
  <si>
    <t>Medición / monitorización</t>
  </si>
  <si>
    <t>Añadir seguimiento real de usuario (RUM) si es posible</t>
  </si>
  <si>
    <t>Configurar alertas o revisiones periódicas de Core Web Vitals</t>
  </si>
  <si>
    <t>Guardar valores “antes” y “después” para ver evolución</t>
  </si>
  <si>
    <t>Checklist final antes de lanzar cambios</t>
  </si>
  <si>
    <t>Nuevas funcionalidades probadas para rendimiento</t>
  </si>
  <si>
    <t>Plugins/temas revisados para impacto en velocidad</t>
  </si>
  <si>
    <t>Auditoría rápida de Core Web Vitals tras el cambio</t>
  </si>
  <si>
    <t>Notas adicionales / incidencias detectadas</t>
  </si>
  <si>
    <t>Próximos pasos / prioridades</t>
  </si>
  <si>
    <t>LCP (segundos)</t>
  </si>
  <si>
    <t>Tiempo hasta el primer byte (TTFB) (ms)</t>
  </si>
  <si>
    <t>Espacio reservado para todos los elementos que aparecen después
(imágenes, iframes, anuncios)</t>
  </si>
  <si>
    <t xml:space="preserve"> Completado</t>
  </si>
  <si>
    <t>Todas las imágenes optimizadas (formato, tamaño, compresión)</t>
  </si>
  <si>
    <t>INP (milisegundos)</t>
  </si>
  <si>
    <t>Total Blocking Time (milisegundos)</t>
  </si>
  <si>
    <t>First Contentful Paint  (segundos)</t>
  </si>
  <si>
    <t>Tamaño total de la página (MB)</t>
  </si>
  <si>
    <t>https://sapyensdev.com/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</si>
</sst>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454F"/>
        <bgColor indexed="64"/>
      </patternFill>
    </fill>
    <fill>
      <patternFill patternType="solid">
        <fgColor rgb="FFF8951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2">
    <xf numFmtId="0" fontId="0" fillId="0" borderId="0" xfId="0"/>
    <xf numFmtId="0" fontId="1" fillId="4" borderId="0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/>
    <xf numFmtId="0" fontId="3" fillId="0" borderId="1" xfId="0" applyFont="1" applyBorder="1" applyAlignment="1"/>
    <xf numFmtId="0" fontId="3" fillId="4" borderId="0" xfId="0" applyFont="1" applyFill="1" applyBorder="1"/>
    <xf numFmtId="0" fontId="4" fillId="0" borderId="1" xfId="1" applyFont="1" applyBorder="1" applyAlignment="1" applyProtection="1">
      <alignment horizontal="center"/>
    </xf>
    <xf numFmtId="0" fontId="3" fillId="4" borderId="0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4" borderId="0" xfId="1" applyFill="1" applyAlignment="1" applyProtection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00454F"/>
      <color rgb="FFF8951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9</xdr:row>
      <xdr:rowOff>152400</xdr:rowOff>
    </xdr:from>
    <xdr:ext cx="184731" cy="264560"/>
    <xdr:sp macro="" textlink="">
      <xdr:nvSpPr>
        <xdr:cNvPr id="2" name="1 CuadroTexto"/>
        <xdr:cNvSpPr txBox="1"/>
      </xdr:nvSpPr>
      <xdr:spPr>
        <a:xfrm>
          <a:off x="5019675" y="91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4</xdr:col>
      <xdr:colOff>2119993</xdr:colOff>
      <xdr:row>1</xdr:row>
      <xdr:rowOff>27214</xdr:rowOff>
    </xdr:from>
    <xdr:to>
      <xdr:col>4</xdr:col>
      <xdr:colOff>3163661</xdr:colOff>
      <xdr:row>4</xdr:row>
      <xdr:rowOff>258536</xdr:rowOff>
    </xdr:to>
    <xdr:pic>
      <xdr:nvPicPr>
        <xdr:cNvPr id="4" name="3 Imagen" descr="favicon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97368" y="303439"/>
          <a:ext cx="1043668" cy="1059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pyensdev.com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37"/>
  <sheetViews>
    <sheetView tabSelected="1" workbookViewId="0">
      <selection activeCell="B3" sqref="B3"/>
    </sheetView>
  </sheetViews>
  <sheetFormatPr baseColWidth="10" defaultRowHeight="15"/>
  <cols>
    <col min="1" max="1" width="84" customWidth="1"/>
    <col min="2" max="2" width="55.140625" customWidth="1"/>
    <col min="3" max="3" width="11.85546875" hidden="1" customWidth="1"/>
    <col min="4" max="4" width="3" style="3" customWidth="1"/>
    <col min="5" max="5" width="50.28515625" bestFit="1" customWidth="1"/>
    <col min="6" max="6" width="10.140625" bestFit="1" customWidth="1"/>
    <col min="7" max="7" width="62.85546875" customWidth="1"/>
    <col min="8" max="31" width="0" hidden="1" customWidth="1"/>
    <col min="32" max="43" width="11.42578125" style="3"/>
  </cols>
  <sheetData>
    <row r="1" spans="1:43" s="5" customFormat="1" ht="21.95" customHeight="1">
      <c r="A1" s="19" t="s">
        <v>0</v>
      </c>
      <c r="B1" s="20"/>
      <c r="C1" s="20"/>
      <c r="D1" s="21"/>
      <c r="E1" s="21"/>
      <c r="F1" s="21"/>
      <c r="G1" s="21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3" s="5" customFormat="1" ht="21.95" customHeight="1">
      <c r="A2" s="17" t="s">
        <v>1</v>
      </c>
      <c r="B2" s="18"/>
      <c r="C2" s="18"/>
      <c r="D2" s="1"/>
      <c r="E2" s="6"/>
      <c r="F2" s="6"/>
      <c r="G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3" s="5" customFormat="1" ht="21.95" customHeight="1">
      <c r="A3" s="7" t="s">
        <v>2</v>
      </c>
      <c r="B3" s="8"/>
      <c r="C3" s="9"/>
      <c r="D3" s="10"/>
      <c r="F3" s="6"/>
      <c r="G3" s="31" t="s">
        <v>52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</row>
    <row r="4" spans="1:43" s="5" customFormat="1" ht="21.95" customHeight="1">
      <c r="A4" s="7" t="s">
        <v>3</v>
      </c>
      <c r="B4" s="11"/>
      <c r="C4" s="9"/>
      <c r="D4" s="10"/>
      <c r="E4" s="6"/>
      <c r="F4" s="6"/>
      <c r="G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3" s="5" customFormat="1" ht="21.95" customHeight="1">
      <c r="A5" s="7" t="s">
        <v>4</v>
      </c>
      <c r="B5" s="13"/>
      <c r="C5" s="9"/>
      <c r="D5" s="10"/>
      <c r="E5" s="6"/>
      <c r="F5" s="6"/>
      <c r="G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</row>
    <row r="6" spans="1:43" s="5" customFormat="1" ht="21.95" customHeight="1">
      <c r="A6" s="7" t="s">
        <v>5</v>
      </c>
      <c r="B6" s="13"/>
      <c r="C6" s="9"/>
      <c r="D6" s="10"/>
      <c r="E6" s="4" t="s">
        <v>46</v>
      </c>
      <c r="F6" s="29">
        <f>(
COUNTIF(C8:C12,TRUE)
+COUNTIF(C14:C16,TRUE)
+COUNTIF(C18:C20,TRUE)
+COUNTIF(C22:C25,TRUE)
+COUNTIF(C27:C29,TRUE)
+COUNTIF(C31:C33,TRUE)
+COUNTIF(C35:C38,TRUE)
+COUNTIF(C40:C41,TRUE)
+COUNTIF(C43:C45,TRUE)
+COUNTIF(C47:C49,TRUE)
)/33</f>
        <v>0</v>
      </c>
      <c r="G6" s="30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</row>
    <row r="7" spans="1:43" s="5" customFormat="1" ht="21.95" customHeight="1">
      <c r="A7" s="17" t="s">
        <v>6</v>
      </c>
      <c r="B7" s="18"/>
      <c r="C7" s="18"/>
      <c r="D7" s="1"/>
      <c r="E7" s="22" t="s">
        <v>41</v>
      </c>
      <c r="F7" s="23"/>
      <c r="G7" s="24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</row>
    <row r="8" spans="1:43" s="5" customFormat="1" ht="21.95" customHeight="1">
      <c r="A8" s="14" t="s">
        <v>43</v>
      </c>
      <c r="B8" s="13"/>
      <c r="C8" s="13" t="b">
        <f>IF(ISBLANK(B8),FALSE,TRUE)</f>
        <v>0</v>
      </c>
      <c r="D8" s="12"/>
      <c r="E8" s="22"/>
      <c r="F8" s="25"/>
      <c r="G8" s="2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</row>
    <row r="9" spans="1:43" s="5" customFormat="1" ht="21.95" customHeight="1">
      <c r="A9" s="14" t="s">
        <v>48</v>
      </c>
      <c r="B9" s="13"/>
      <c r="C9" s="13" t="b">
        <f t="shared" ref="C9:C12" si="0">IF(ISBLANK(B9),FALSE,TRUE)</f>
        <v>0</v>
      </c>
      <c r="D9" s="12"/>
      <c r="E9" s="22"/>
      <c r="F9" s="25"/>
      <c r="G9" s="2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</row>
    <row r="10" spans="1:43" s="5" customFormat="1" ht="21.95" customHeight="1">
      <c r="A10" s="14" t="s">
        <v>7</v>
      </c>
      <c r="B10" s="15"/>
      <c r="C10" s="13" t="b">
        <f t="shared" si="0"/>
        <v>0</v>
      </c>
      <c r="D10" s="12"/>
      <c r="E10" s="22"/>
      <c r="F10" s="25"/>
      <c r="G10" s="2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</row>
    <row r="11" spans="1:43" s="5" customFormat="1" ht="21.95" customHeight="1">
      <c r="A11" s="14" t="s">
        <v>49</v>
      </c>
      <c r="B11" s="13"/>
      <c r="C11" s="13" t="b">
        <f t="shared" si="0"/>
        <v>0</v>
      </c>
      <c r="D11" s="12"/>
      <c r="E11" s="22"/>
      <c r="F11" s="27"/>
      <c r="G11" s="28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</row>
    <row r="12" spans="1:43" s="5" customFormat="1" ht="21.95" customHeight="1">
      <c r="A12" s="14" t="s">
        <v>50</v>
      </c>
      <c r="B12" s="13"/>
      <c r="C12" s="13" t="b">
        <f t="shared" si="0"/>
        <v>0</v>
      </c>
      <c r="D12" s="12"/>
      <c r="E12" s="22" t="s">
        <v>42</v>
      </c>
      <c r="F12" s="16">
        <v>1</v>
      </c>
      <c r="G12" s="1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</row>
    <row r="13" spans="1:43" s="5" customFormat="1" ht="21.95" customHeight="1">
      <c r="A13" s="17" t="s">
        <v>8</v>
      </c>
      <c r="B13" s="18"/>
      <c r="C13" s="18"/>
      <c r="D13" s="1"/>
      <c r="E13" s="22"/>
      <c r="F13" s="16">
        <v>2</v>
      </c>
      <c r="G13" s="1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</row>
    <row r="14" spans="1:43" s="5" customFormat="1" ht="21.95" customHeight="1">
      <c r="A14" s="14" t="s">
        <v>44</v>
      </c>
      <c r="B14" s="13"/>
      <c r="C14" s="13" t="b">
        <f>IF(ISBLANK(B14),FALSE,TRUE)</f>
        <v>0</v>
      </c>
      <c r="D14" s="12"/>
      <c r="E14" s="22"/>
      <c r="F14" s="16">
        <v>3</v>
      </c>
      <c r="G14" s="1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</row>
    <row r="15" spans="1:43" s="5" customFormat="1" ht="21.95" customHeight="1">
      <c r="A15" s="14" t="s">
        <v>9</v>
      </c>
      <c r="B15" s="13"/>
      <c r="C15" s="13" t="b">
        <f t="shared" ref="C15:C16" si="1">IF(ISBLANK(B15),FALSE,TRUE)</f>
        <v>0</v>
      </c>
      <c r="D15" s="12"/>
      <c r="E15" s="22"/>
      <c r="F15" s="16">
        <v>4</v>
      </c>
      <c r="G15" s="1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1:43" s="5" customFormat="1" ht="21.95" customHeight="1">
      <c r="A16" s="14" t="s">
        <v>51</v>
      </c>
      <c r="B16" s="13"/>
      <c r="C16" s="13" t="b">
        <f t="shared" si="1"/>
        <v>0</v>
      </c>
      <c r="D16" s="12"/>
      <c r="E16" s="22"/>
      <c r="F16" s="16">
        <v>5</v>
      </c>
      <c r="G16" s="1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1:43" s="5" customFormat="1" ht="21.95" customHeight="1">
      <c r="A17" s="17" t="s">
        <v>10</v>
      </c>
      <c r="B17" s="18"/>
      <c r="C17" s="18"/>
      <c r="D17" s="1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</row>
    <row r="18" spans="1:43" s="5" customFormat="1" ht="21.95" customHeight="1">
      <c r="A18" s="14" t="s">
        <v>47</v>
      </c>
      <c r="B18" s="7"/>
      <c r="C18" s="7" t="b">
        <v>0</v>
      </c>
      <c r="D18" s="12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</row>
    <row r="19" spans="1:43" s="5" customFormat="1" ht="21.95" customHeight="1">
      <c r="A19" s="14" t="s">
        <v>11</v>
      </c>
      <c r="B19" s="7"/>
      <c r="C19" s="7" t="b">
        <v>0</v>
      </c>
      <c r="D19" s="12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1:43" s="5" customFormat="1" ht="21.95" customHeight="1">
      <c r="A20" s="14" t="s">
        <v>12</v>
      </c>
      <c r="B20" s="7"/>
      <c r="C20" s="7" t="b">
        <v>0</v>
      </c>
      <c r="D20" s="12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1:43" s="5" customFormat="1" ht="21.95" customHeight="1">
      <c r="A21" s="17" t="s">
        <v>13</v>
      </c>
      <c r="B21" s="18"/>
      <c r="C21" s="18"/>
      <c r="D21" s="1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1:43" s="5" customFormat="1" ht="21.95" customHeight="1">
      <c r="A22" s="14" t="s">
        <v>14</v>
      </c>
      <c r="B22" s="7"/>
      <c r="C22" s="7" t="b">
        <v>0</v>
      </c>
      <c r="D22" s="12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1:43" s="5" customFormat="1" ht="21.95" customHeight="1">
      <c r="A23" s="14" t="s">
        <v>15</v>
      </c>
      <c r="B23" s="7"/>
      <c r="C23" s="7" t="b">
        <v>0</v>
      </c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1:43" s="5" customFormat="1" ht="21.95" customHeight="1">
      <c r="A24" s="14" t="s">
        <v>16</v>
      </c>
      <c r="B24" s="7"/>
      <c r="C24" s="7" t="b">
        <v>0</v>
      </c>
      <c r="D24" s="1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1:43" s="5" customFormat="1" ht="21.95" customHeight="1">
      <c r="A25" s="14" t="s">
        <v>17</v>
      </c>
      <c r="B25" s="7"/>
      <c r="C25" s="7" t="b">
        <v>0</v>
      </c>
      <c r="D25" s="1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1:43" s="5" customFormat="1" ht="21.95" customHeight="1">
      <c r="A26" s="17" t="s">
        <v>18</v>
      </c>
      <c r="B26" s="18"/>
      <c r="C26" s="18"/>
      <c r="D26" s="1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1:43" s="5" customFormat="1" ht="21.95" customHeight="1">
      <c r="A27" s="14" t="s">
        <v>19</v>
      </c>
      <c r="B27" s="7"/>
      <c r="C27" s="7" t="b">
        <v>0</v>
      </c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</row>
    <row r="28" spans="1:43" s="5" customFormat="1" ht="21.95" customHeight="1">
      <c r="A28" s="14" t="s">
        <v>20</v>
      </c>
      <c r="B28" s="7"/>
      <c r="C28" s="7" t="b">
        <v>0</v>
      </c>
      <c r="D28" s="1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1:43" s="5" customFormat="1" ht="21.95" customHeight="1">
      <c r="A29" s="14" t="s">
        <v>21</v>
      </c>
      <c r="B29" s="7"/>
      <c r="C29" s="7" t="b">
        <v>0</v>
      </c>
      <c r="D29" s="1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1:43" s="5" customFormat="1" ht="21.95" customHeight="1">
      <c r="A30" s="17" t="s">
        <v>22</v>
      </c>
      <c r="B30" s="18"/>
      <c r="C30" s="18"/>
      <c r="D30" s="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1:43" s="5" customFormat="1" ht="21.95" customHeight="1">
      <c r="A31" s="14" t="s">
        <v>45</v>
      </c>
      <c r="B31" s="7"/>
      <c r="C31" s="7" t="b">
        <v>0</v>
      </c>
      <c r="D31" s="1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1:43" s="5" customFormat="1" ht="21.95" customHeight="1">
      <c r="A32" s="14" t="s">
        <v>23</v>
      </c>
      <c r="B32" s="7"/>
      <c r="C32" s="7" t="b">
        <v>0</v>
      </c>
      <c r="D32" s="1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1:43" s="5" customFormat="1" ht="21.95" customHeight="1">
      <c r="A33" s="14" t="s">
        <v>24</v>
      </c>
      <c r="B33" s="7"/>
      <c r="C33" s="7" t="b">
        <v>0</v>
      </c>
      <c r="D33" s="1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1:43" s="5" customFormat="1" ht="21.95" customHeight="1">
      <c r="A34" s="17" t="s">
        <v>25</v>
      </c>
      <c r="B34" s="18"/>
      <c r="C34" s="18"/>
      <c r="D34" s="1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1:43" s="5" customFormat="1" ht="21.95" customHeight="1">
      <c r="A35" s="14" t="s">
        <v>26</v>
      </c>
      <c r="B35" s="7"/>
      <c r="C35" s="7" t="b">
        <v>0</v>
      </c>
      <c r="D35" s="1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1:43" s="5" customFormat="1" ht="21.95" customHeight="1">
      <c r="A36" s="14" t="s">
        <v>27</v>
      </c>
      <c r="B36" s="7"/>
      <c r="C36" s="7" t="b">
        <v>0</v>
      </c>
      <c r="D36" s="1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1:43" s="5" customFormat="1" ht="21.95" customHeight="1">
      <c r="A37" s="14" t="s">
        <v>28</v>
      </c>
      <c r="B37" s="7"/>
      <c r="C37" s="7" t="b">
        <v>0</v>
      </c>
      <c r="D37" s="1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1:43" s="5" customFormat="1" ht="21.95" customHeight="1">
      <c r="A38" s="14" t="s">
        <v>29</v>
      </c>
      <c r="B38" s="7"/>
      <c r="C38" s="7" t="b">
        <v>0</v>
      </c>
      <c r="D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1:43" s="5" customFormat="1" ht="21.95" customHeight="1">
      <c r="A39" s="17" t="s">
        <v>30</v>
      </c>
      <c r="B39" s="18"/>
      <c r="C39" s="18"/>
      <c r="D39" s="1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1:43" s="5" customFormat="1" ht="21.95" customHeight="1">
      <c r="A40" s="14" t="s">
        <v>31</v>
      </c>
      <c r="B40" s="7"/>
      <c r="C40" s="7" t="b">
        <v>0</v>
      </c>
      <c r="D40" s="1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1:43" s="5" customFormat="1" ht="21.95" customHeight="1">
      <c r="A41" s="14" t="s">
        <v>32</v>
      </c>
      <c r="B41" s="7"/>
      <c r="C41" s="7" t="b">
        <v>0</v>
      </c>
      <c r="D41" s="1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1:43" s="5" customFormat="1" ht="21.95" customHeight="1">
      <c r="A42" s="17" t="s">
        <v>33</v>
      </c>
      <c r="B42" s="18"/>
      <c r="C42" s="18"/>
      <c r="D42" s="1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1:43" s="5" customFormat="1" ht="21.95" customHeight="1">
      <c r="A43" s="14" t="s">
        <v>34</v>
      </c>
      <c r="B43" s="7"/>
      <c r="C43" s="7" t="b">
        <v>0</v>
      </c>
      <c r="D43" s="1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1:43" s="5" customFormat="1" ht="21.95" customHeight="1">
      <c r="A44" s="14" t="s">
        <v>35</v>
      </c>
      <c r="B44" s="7"/>
      <c r="C44" s="7" t="b">
        <v>0</v>
      </c>
      <c r="D44" s="1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1:43" s="5" customFormat="1" ht="21.95" customHeight="1">
      <c r="A45" s="14" t="s">
        <v>36</v>
      </c>
      <c r="B45" s="7"/>
      <c r="C45" s="7" t="b">
        <v>0</v>
      </c>
      <c r="D45" s="1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1:43" s="5" customFormat="1" ht="21.95" customHeight="1">
      <c r="A46" s="17" t="s">
        <v>37</v>
      </c>
      <c r="B46" s="18"/>
      <c r="C46" s="18"/>
      <c r="D46" s="1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1:43" s="5" customFormat="1" ht="21.95" customHeight="1">
      <c r="A47" s="14" t="s">
        <v>38</v>
      </c>
      <c r="B47" s="7"/>
      <c r="C47" s="7" t="b">
        <v>0</v>
      </c>
      <c r="D47" s="1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1:43" s="5" customFormat="1" ht="21.95" customHeight="1">
      <c r="A48" s="14" t="s">
        <v>39</v>
      </c>
      <c r="B48" s="7"/>
      <c r="C48" s="7" t="b">
        <v>0</v>
      </c>
      <c r="D48" s="1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1:43" s="5" customFormat="1" ht="21.95" customHeight="1">
      <c r="A49" s="14" t="s">
        <v>40</v>
      </c>
      <c r="B49" s="7"/>
      <c r="C49" s="7" t="b">
        <v>0</v>
      </c>
      <c r="D49" s="1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1:43" s="2" customFormat="1" ht="21.95" customHeight="1"/>
    <row r="51" spans="1:43" s="2" customFormat="1" ht="21.95" customHeight="1"/>
    <row r="52" spans="1:43" s="2" customFormat="1" ht="21.95" customHeight="1"/>
    <row r="53" spans="1:43" s="2" customFormat="1" ht="21.95" customHeight="1"/>
    <row r="54" spans="1:43" s="2" customFormat="1" ht="21.95" customHeight="1"/>
    <row r="55" spans="1:43" s="2" customFormat="1" ht="21.95" customHeight="1"/>
    <row r="56" spans="1:43" s="2" customFormat="1" ht="21.95" customHeight="1"/>
    <row r="57" spans="1:43" s="2" customFormat="1" ht="21.95" customHeight="1"/>
    <row r="58" spans="1:43" s="2" customFormat="1" ht="21.95" customHeight="1"/>
    <row r="59" spans="1:43" s="2" customFormat="1" ht="21.95" customHeight="1"/>
    <row r="60" spans="1:43" s="3" customFormat="1"/>
    <row r="61" spans="1:43" s="3" customFormat="1"/>
    <row r="62" spans="1:43" s="3" customFormat="1"/>
    <row r="63" spans="1:43" s="3" customFormat="1"/>
    <row r="64" spans="1:43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</sheetData>
  <mergeCells count="16">
    <mergeCell ref="A46:C46"/>
    <mergeCell ref="A1:G1"/>
    <mergeCell ref="E12:E16"/>
    <mergeCell ref="A30:C30"/>
    <mergeCell ref="A34:C34"/>
    <mergeCell ref="A39:C39"/>
    <mergeCell ref="A42:C42"/>
    <mergeCell ref="A26:C26"/>
    <mergeCell ref="A7:C7"/>
    <mergeCell ref="A13:C13"/>
    <mergeCell ref="A17:C17"/>
    <mergeCell ref="A21:C21"/>
    <mergeCell ref="F7:G11"/>
    <mergeCell ref="E7:E11"/>
    <mergeCell ref="F6:G6"/>
    <mergeCell ref="A2:C2"/>
  </mergeCells>
  <conditionalFormatting sqref="F6:G6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8">
    <cfRule type="colorScale" priority="9">
      <colorScale>
        <cfvo type="num" val="0"/>
        <cfvo type="num" val="4"/>
        <cfvo type="num" val="10"/>
        <color rgb="FF00B050"/>
        <color rgb="FFFFEB84"/>
        <color rgb="FFFF0000"/>
      </colorScale>
    </cfRule>
  </conditionalFormatting>
  <conditionalFormatting sqref="B14 B9">
    <cfRule type="colorScale" priority="8">
      <colorScale>
        <cfvo type="num" val="0"/>
        <cfvo type="num" val="250"/>
        <cfvo type="num" val="800"/>
        <color rgb="FF00B050"/>
        <color rgb="FFFFEB84"/>
        <color rgb="FFFF0000"/>
      </colorScale>
    </cfRule>
  </conditionalFormatting>
  <conditionalFormatting sqref="B10">
    <cfRule type="colorScale" priority="6">
      <colorScale>
        <cfvo type="num" val="0"/>
        <cfvo type="num" val="0.15"/>
        <cfvo type="num" val="0.4"/>
        <color rgb="FF00B050"/>
        <color rgb="FFFFEB84"/>
        <color rgb="FFFF0000"/>
      </colorScale>
    </cfRule>
  </conditionalFormatting>
  <conditionalFormatting sqref="B11">
    <cfRule type="colorScale" priority="5">
      <colorScale>
        <cfvo type="num" val="0"/>
        <cfvo type="num" val="300"/>
        <cfvo type="num" val="600"/>
        <color rgb="FF00B050"/>
        <color rgb="FFFFEB84"/>
        <color rgb="FFFF0000"/>
      </colorScale>
    </cfRule>
  </conditionalFormatting>
  <conditionalFormatting sqref="B12">
    <cfRule type="colorScale" priority="4">
      <colorScale>
        <cfvo type="num" val="0"/>
        <cfvo type="num" val="2"/>
        <cfvo type="num" val="3"/>
        <color rgb="FF00B050"/>
        <color rgb="FFFFEB84"/>
        <color rgb="FFFF0000"/>
      </colorScale>
    </cfRule>
  </conditionalFormatting>
  <conditionalFormatting sqref="B15">
    <cfRule type="colorScale" priority="2">
      <colorScale>
        <cfvo type="num" val="0"/>
        <cfvo type="num" val="65"/>
        <cfvo type="num" val="150"/>
        <color rgb="FF00B050"/>
        <color rgb="FFFFEB84"/>
        <color rgb="FFFF0000"/>
      </colorScale>
    </cfRule>
  </conditionalFormatting>
  <conditionalFormatting sqref="B16">
    <cfRule type="colorScale" priority="1">
      <colorScale>
        <cfvo type="num" val="0"/>
        <cfvo type="num" val="2"/>
        <cfvo type="num" val="8"/>
        <color rgb="FF00B050"/>
        <color rgb="FFFFEB84"/>
        <color rgb="FFFF0000"/>
      </colorScale>
    </cfRule>
  </conditionalFormatting>
  <hyperlinks>
    <hyperlink ref="G3" r:id="rId1"/>
  </hyperlinks>
  <pageMargins left="0.7" right="0.7" top="0.75" bottom="0.75" header="0.3" footer="0.3"/>
  <pageSetup paperSize="9" orientation="portrait" horizontalDpi="300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SapyensDev</dc:creator>
  <cp:lastModifiedBy>Usuario</cp:lastModifiedBy>
  <dcterms:created xsi:type="dcterms:W3CDTF">2025-11-07T20:00:11Z</dcterms:created>
  <dcterms:modified xsi:type="dcterms:W3CDTF">2025-11-27T18:21:19Z</dcterms:modified>
</cp:coreProperties>
</file>